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dirigente.CASASOLE\Desktop\ARCHIVIO 2021-22\COLLEGIO 1 SETTEMBRE 2021-22\"/>
    </mc:Choice>
  </mc:AlternateContent>
  <xr:revisionPtr revIDLastSave="0" documentId="13_ncr:1_{35DBD636-6503-4F06-81ED-92C48C76F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LOBALE 21-22" sheetId="9" r:id="rId1"/>
    <sheet name="LETTERE 21-22" sheetId="10" r:id="rId2"/>
    <sheet name="MATEMATICA 21-22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0" l="1"/>
  <c r="H20" i="11"/>
  <c r="F20" i="11"/>
  <c r="D20" i="11"/>
  <c r="C26" i="10"/>
  <c r="I32" i="10" l="1"/>
  <c r="G32" i="10"/>
  <c r="E32" i="10"/>
  <c r="C32" i="10"/>
  <c r="I26" i="10"/>
  <c r="G26" i="10"/>
  <c r="E26" i="10"/>
  <c r="Q26" i="10" l="1"/>
  <c r="Q32" i="10"/>
</calcChain>
</file>

<file path=xl/sharedStrings.xml><?xml version="1.0" encoding="utf-8"?>
<sst xmlns="http://schemas.openxmlformats.org/spreadsheetml/2006/main" count="443" uniqueCount="119">
  <si>
    <t>1A</t>
  </si>
  <si>
    <t>1B</t>
  </si>
  <si>
    <t>1C</t>
  </si>
  <si>
    <t>1D</t>
  </si>
  <si>
    <t>1E</t>
  </si>
  <si>
    <t>1F</t>
  </si>
  <si>
    <t>2A</t>
  </si>
  <si>
    <t>2B</t>
  </si>
  <si>
    <t>CLASSE</t>
  </si>
  <si>
    <t>ITA</t>
  </si>
  <si>
    <t>ORE S.O.</t>
  </si>
  <si>
    <t>MARICONTI</t>
  </si>
  <si>
    <t>RIVA</t>
  </si>
  <si>
    <t>MOTTA</t>
  </si>
  <si>
    <t>BERALDO</t>
  </si>
  <si>
    <t>MAZZOLA</t>
  </si>
  <si>
    <t>DE PAOLA</t>
  </si>
  <si>
    <t>RUSSO</t>
  </si>
  <si>
    <t>SICILIA</t>
  </si>
  <si>
    <t>D'AMBROSIO</t>
  </si>
  <si>
    <t>STO/GEO</t>
  </si>
  <si>
    <t>LO GIUDICE</t>
  </si>
  <si>
    <t>D'AGOSTINO</t>
  </si>
  <si>
    <t>NOTARO</t>
  </si>
  <si>
    <t>RANZI</t>
  </si>
  <si>
    <t>DELVECCHIO</t>
  </si>
  <si>
    <t>LOGIUDICE</t>
  </si>
  <si>
    <t>ING</t>
  </si>
  <si>
    <t>PARMIGIANI</t>
  </si>
  <si>
    <t>TRIPOLI</t>
  </si>
  <si>
    <t>SPA</t>
  </si>
  <si>
    <t>TORIBIO</t>
  </si>
  <si>
    <t>FRA</t>
  </si>
  <si>
    <t>TEC</t>
  </si>
  <si>
    <t>MUS</t>
  </si>
  <si>
    <t>CAVASONZA</t>
  </si>
  <si>
    <t>2C</t>
  </si>
  <si>
    <t>ARTE</t>
  </si>
  <si>
    <t>2D</t>
  </si>
  <si>
    <t>MOT</t>
  </si>
  <si>
    <t>2E</t>
  </si>
  <si>
    <t>BASSI</t>
  </si>
  <si>
    <t>RC</t>
  </si>
  <si>
    <t>2F</t>
  </si>
  <si>
    <t>ALT RC</t>
  </si>
  <si>
    <t>3A</t>
  </si>
  <si>
    <t>3B</t>
  </si>
  <si>
    <t>3C</t>
  </si>
  <si>
    <t>3D</t>
  </si>
  <si>
    <t>3E</t>
  </si>
  <si>
    <t>3F</t>
  </si>
  <si>
    <t>DOCENTE</t>
  </si>
  <si>
    <t xml:space="preserve"> L2</t>
  </si>
  <si>
    <t>MENSE</t>
  </si>
  <si>
    <t>ALT. RC</t>
  </si>
  <si>
    <t>DE HONESTIS</t>
  </si>
  <si>
    <t>SCHIOPPA</t>
  </si>
  <si>
    <t>STO</t>
  </si>
  <si>
    <t>GEO</t>
  </si>
  <si>
    <t>MAT/SCIENZE</t>
  </si>
  <si>
    <t>COLTRO CAMPI</t>
  </si>
  <si>
    <t>DE ROSA</t>
  </si>
  <si>
    <t>MORELLI</t>
  </si>
  <si>
    <t>CARNEVALE</t>
  </si>
  <si>
    <t>MAJANI</t>
  </si>
  <si>
    <t xml:space="preserve">PARMIGIANI </t>
  </si>
  <si>
    <t>XXXXXXXXX</t>
  </si>
  <si>
    <t>XXXXXXX</t>
  </si>
  <si>
    <t>XXXXXXXX</t>
  </si>
  <si>
    <t>GENNA</t>
  </si>
  <si>
    <t xml:space="preserve">COMPRESENZA </t>
  </si>
  <si>
    <t xml:space="preserve">ORE 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</si>
  <si>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</si>
  <si>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</si>
  <si>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</si>
  <si>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</si>
  <si>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</si>
  <si>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</si>
  <si>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</si>
  <si>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</si>
  <si>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</si>
  <si>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 xml:space="preserve">COLTRO CAMPI </t>
  </si>
  <si>
    <t>COLTRO C.</t>
  </si>
  <si>
    <t xml:space="preserve">CAVELLI </t>
  </si>
  <si>
    <t>CANNONE</t>
  </si>
  <si>
    <t>MALARA</t>
  </si>
  <si>
    <t>PRIOLA</t>
  </si>
  <si>
    <t>MONDUZZI</t>
  </si>
  <si>
    <t>CALVO</t>
  </si>
  <si>
    <t>TROPEANO</t>
  </si>
  <si>
    <t>OLIVIERO</t>
  </si>
  <si>
    <t>ARENGI</t>
  </si>
  <si>
    <t>QUARANTA</t>
  </si>
  <si>
    <t>COORDINAT.</t>
  </si>
  <si>
    <t>CAVELLI</t>
  </si>
  <si>
    <t xml:space="preserve"> Cl. Ap.</t>
  </si>
  <si>
    <t>XXXXX (h.10+3+6=20 S.O)</t>
  </si>
  <si>
    <t>1 POTENZIAMENTO</t>
  </si>
  <si>
    <t>1 DE HONESTIS</t>
  </si>
  <si>
    <t>2 SICILIA</t>
  </si>
  <si>
    <t>3 NOTARO</t>
  </si>
  <si>
    <t>4 LO GIUDICE</t>
  </si>
  <si>
    <t>5 BASSI</t>
  </si>
  <si>
    <t xml:space="preserve">6 CAVELLI </t>
  </si>
  <si>
    <t>7 SCHIOPPA</t>
  </si>
  <si>
    <t>8 RIVA</t>
  </si>
  <si>
    <t>9 MOTTA</t>
  </si>
  <si>
    <t>10 D'AMBROSIO</t>
  </si>
  <si>
    <t>11 D'AGOSTINO</t>
  </si>
  <si>
    <t>12 RUSSO</t>
  </si>
  <si>
    <t>13 DELVECCHIO</t>
  </si>
  <si>
    <t>14 MAZZOLA</t>
  </si>
  <si>
    <t>PRIOLA ? (15 H - 16 S.O.)</t>
  </si>
  <si>
    <t>COD.</t>
  </si>
  <si>
    <t>DISP TOTALE</t>
  </si>
  <si>
    <t>TOTALE ORE</t>
  </si>
  <si>
    <t>XXXXXX</t>
  </si>
  <si>
    <t>2021-22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</si>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</sst>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9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rgb="FFFFB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FFBF00"/>
      </patternFill>
    </fill>
    <fill>
      <patternFill patternType="solid">
        <fgColor rgb="FFFFFF00"/>
        <bgColor rgb="FFFFB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49" fontId="1" fillId="7" borderId="2" xfId="0" applyNumberFormat="1" applyFont="1" applyFill="1" applyBorder="1" applyAlignment="1"/>
    <xf numFmtId="49" fontId="1" fillId="3" borderId="3" xfId="0" applyNumberFormat="1" applyFont="1" applyFill="1" applyBorder="1" applyAlignment="1"/>
    <xf numFmtId="49" fontId="1" fillId="4" borderId="3" xfId="0" applyNumberFormat="1" applyFont="1" applyFill="1" applyBorder="1" applyAlignment="1"/>
    <xf numFmtId="49" fontId="1" fillId="3" borderId="4" xfId="0" applyNumberFormat="1" applyFont="1" applyFill="1" applyBorder="1" applyAlignment="1"/>
    <xf numFmtId="1" fontId="1" fillId="5" borderId="5" xfId="0" applyNumberFormat="1" applyFont="1" applyFill="1" applyBorder="1" applyAlignment="1"/>
    <xf numFmtId="49" fontId="1" fillId="0" borderId="1" xfId="0" applyNumberFormat="1" applyFont="1" applyBorder="1" applyAlignment="1"/>
    <xf numFmtId="49" fontId="1" fillId="0" borderId="6" xfId="0" applyNumberFormat="1" applyFont="1" applyBorder="1" applyAlignment="1"/>
    <xf numFmtId="49" fontId="1" fillId="2" borderId="5" xfId="0" applyNumberFormat="1" applyFont="1" applyFill="1" applyBorder="1" applyAlignment="1"/>
    <xf numFmtId="49" fontId="1" fillId="7" borderId="5" xfId="0" applyNumberFormat="1" applyFont="1" applyFill="1" applyBorder="1" applyAlignment="1"/>
    <xf numFmtId="49" fontId="1" fillId="3" borderId="1" xfId="0" applyNumberFormat="1" applyFont="1" applyFill="1" applyBorder="1" applyAlignment="1"/>
    <xf numFmtId="49" fontId="1" fillId="4" borderId="1" xfId="0" applyNumberFormat="1" applyFont="1" applyFill="1" applyBorder="1" applyAlignment="1"/>
    <xf numFmtId="49" fontId="1" fillId="4" borderId="6" xfId="0" applyNumberFormat="1" applyFont="1" applyFill="1" applyBorder="1" applyAlignment="1"/>
    <xf numFmtId="49" fontId="1" fillId="2" borderId="7" xfId="0" applyNumberFormat="1" applyFont="1" applyFill="1" applyBorder="1" applyAlignment="1"/>
    <xf numFmtId="49" fontId="1" fillId="0" borderId="8" xfId="0" applyNumberFormat="1" applyFont="1" applyBorder="1" applyAlignment="1"/>
    <xf numFmtId="49" fontId="1" fillId="0" borderId="9" xfId="0" applyNumberFormat="1" applyFont="1" applyBorder="1" applyAlignment="1"/>
    <xf numFmtId="49" fontId="2" fillId="6" borderId="11" xfId="0" applyNumberFormat="1" applyFont="1" applyFill="1" applyBorder="1" applyAlignment="1">
      <alignment horizontal="center"/>
    </xf>
    <xf numFmtId="49" fontId="2" fillId="6" borderId="12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/>
    <xf numFmtId="0" fontId="2" fillId="0" borderId="15" xfId="0" applyFont="1" applyBorder="1"/>
    <xf numFmtId="0" fontId="3" fillId="0" borderId="10" xfId="0" applyFont="1" applyBorder="1"/>
    <xf numFmtId="0" fontId="2" fillId="0" borderId="17" xfId="0" applyFont="1" applyBorder="1"/>
    <xf numFmtId="0" fontId="2" fillId="0" borderId="0" xfId="0" applyFont="1"/>
    <xf numFmtId="0" fontId="2" fillId="0" borderId="12" xfId="0" applyFont="1" applyBorder="1"/>
    <xf numFmtId="0" fontId="2" fillId="0" borderId="16" xfId="0" applyFont="1" applyBorder="1"/>
    <xf numFmtId="0" fontId="5" fillId="0" borderId="0" xfId="0" applyFont="1"/>
    <xf numFmtId="49" fontId="1" fillId="13" borderId="5" xfId="0" applyNumberFormat="1" applyFont="1" applyFill="1" applyBorder="1" applyAlignment="1"/>
    <xf numFmtId="49" fontId="1" fillId="13" borderId="1" xfId="0" applyNumberFormat="1" applyFont="1" applyFill="1" applyBorder="1" applyAlignment="1"/>
    <xf numFmtId="49" fontId="1" fillId="13" borderId="6" xfId="0" applyNumberFormat="1" applyFont="1" applyFill="1" applyBorder="1" applyAlignment="1"/>
    <xf numFmtId="0" fontId="2" fillId="0" borderId="18" xfId="0" applyFont="1" applyBorder="1"/>
    <xf numFmtId="49" fontId="1" fillId="9" borderId="1" xfId="0" applyNumberFormat="1" applyFont="1" applyFill="1" applyBorder="1" applyAlignment="1"/>
    <xf numFmtId="49" fontId="1" fillId="9" borderId="6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12" borderId="10" xfId="0" applyFont="1" applyFill="1" applyBorder="1" applyAlignment="1"/>
    <xf numFmtId="0" fontId="7" fillId="0" borderId="10" xfId="0" applyFont="1" applyBorder="1" applyAlignment="1"/>
    <xf numFmtId="0" fontId="7" fillId="9" borderId="10" xfId="0" applyFont="1" applyFill="1" applyBorder="1" applyAlignment="1"/>
    <xf numFmtId="0" fontId="7" fillId="10" borderId="10" xfId="0" applyFont="1" applyFill="1" applyBorder="1" applyAlignment="1"/>
    <xf numFmtId="0" fontId="7" fillId="11" borderId="10" xfId="0" applyFont="1" applyFill="1" applyBorder="1" applyAlignment="1"/>
    <xf numFmtId="0" fontId="7" fillId="8" borderId="10" xfId="0" applyFont="1" applyFill="1" applyBorder="1" applyAlignment="1"/>
    <xf numFmtId="0" fontId="7" fillId="6" borderId="10" xfId="0" applyFont="1" applyFill="1" applyBorder="1" applyAlignment="1"/>
    <xf numFmtId="0" fontId="7" fillId="14" borderId="10" xfId="0" applyFont="1" applyFill="1" applyBorder="1" applyAlignment="1"/>
    <xf numFmtId="0" fontId="7" fillId="9" borderId="10" xfId="0" applyFont="1" applyFill="1" applyBorder="1" applyAlignment="1">
      <alignment horizontal="center"/>
    </xf>
    <xf numFmtId="0" fontId="7" fillId="15" borderId="10" xfId="0" applyFont="1" applyFill="1" applyBorder="1" applyAlignment="1"/>
    <xf numFmtId="0" fontId="9" fillId="0" borderId="10" xfId="0" applyFont="1" applyBorder="1" applyAlignment="1"/>
    <xf numFmtId="0" fontId="10" fillId="0" borderId="0" xfId="0" applyFont="1" applyAlignment="1"/>
    <xf numFmtId="0" fontId="11" fillId="0" borderId="0" xfId="0" applyFont="1" applyAlignment="1"/>
    <xf numFmtId="0" fontId="10" fillId="0" borderId="10" xfId="0" applyFont="1" applyBorder="1" applyAlignment="1"/>
    <xf numFmtId="0" fontId="7" fillId="0" borderId="10" xfId="0" applyFont="1" applyBorder="1"/>
    <xf numFmtId="0" fontId="6" fillId="0" borderId="10" xfId="0" applyFont="1" applyBorder="1" applyAlignment="1">
      <alignment horizontal="center"/>
    </xf>
    <xf numFmtId="0" fontId="8" fillId="9" borderId="10" xfId="0" applyFont="1" applyFill="1" applyBorder="1" applyAlignment="1"/>
    <xf numFmtId="0" fontId="2" fillId="12" borderId="10" xfId="0" applyFont="1" applyFill="1" applyBorder="1"/>
    <xf numFmtId="0" fontId="2" fillId="6" borderId="10" xfId="0" applyFont="1" applyFill="1" applyBorder="1"/>
    <xf numFmtId="0" fontId="2" fillId="14" borderId="10" xfId="0" applyFont="1" applyFill="1" applyBorder="1"/>
    <xf numFmtId="0" fontId="2" fillId="12" borderId="11" xfId="0" applyFont="1" applyFill="1" applyBorder="1"/>
    <xf numFmtId="0" fontId="2" fillId="8" borderId="10" xfId="0" applyFont="1" applyFill="1" applyBorder="1"/>
    <xf numFmtId="0" fontId="2" fillId="14" borderId="14" xfId="0" applyFont="1" applyFill="1" applyBorder="1"/>
    <xf numFmtId="0" fontId="2" fillId="16" borderId="10" xfId="0" applyFont="1" applyFill="1" applyBorder="1"/>
    <xf numFmtId="0" fontId="2" fillId="17" borderId="10" xfId="0" applyFont="1" applyFill="1" applyBorder="1"/>
    <xf numFmtId="0" fontId="2" fillId="17" borderId="12" xfId="0" applyFont="1" applyFill="1" applyBorder="1"/>
    <xf numFmtId="0" fontId="2" fillId="18" borderId="10" xfId="0" applyFont="1" applyFill="1" applyBorder="1"/>
    <xf numFmtId="0" fontId="2" fillId="19" borderId="10" xfId="0" applyFont="1" applyFill="1" applyBorder="1"/>
    <xf numFmtId="0" fontId="2" fillId="20" borderId="10" xfId="0" applyFont="1" applyFill="1" applyBorder="1"/>
    <xf numFmtId="0" fontId="0" fillId="0" borderId="10" xfId="0" applyFont="1" applyBorder="1" applyAlignment="1"/>
    <xf numFmtId="0" fontId="6" fillId="15" borderId="10" xfId="0" applyFont="1" applyFill="1" applyBorder="1" applyAlignment="1"/>
    <xf numFmtId="0" fontId="10" fillId="15" borderId="10" xfId="0" applyFont="1" applyFill="1" applyBorder="1" applyAlignment="1"/>
    <xf numFmtId="0" fontId="7" fillId="15" borderId="10" xfId="0" applyFont="1" applyFill="1" applyBorder="1"/>
    <xf numFmtId="0" fontId="7" fillId="21" borderId="10" xfId="0" applyFont="1" applyFill="1" applyBorder="1" applyAlignment="1"/>
    <xf numFmtId="0" fontId="8" fillId="21" borderId="10" xfId="0" applyFont="1" applyFill="1" applyBorder="1" applyAlignment="1"/>
    <xf numFmtId="0" fontId="0" fillId="21" borderId="10" xfId="0" applyFont="1" applyFill="1" applyBorder="1" applyAlignment="1"/>
    <xf numFmtId="0" fontId="10" fillId="19" borderId="10" xfId="0" applyFont="1" applyFill="1" applyBorder="1" applyAlignment="1"/>
    <xf numFmtId="0" fontId="10" fillId="6" borderId="10" xfId="0" applyFont="1" applyFill="1" applyBorder="1" applyAlignment="1"/>
    <xf numFmtId="0" fontId="2" fillId="0" borderId="0" xfId="0" applyFont="1" applyBorder="1"/>
    <xf numFmtId="0" fontId="2" fillId="0" borderId="10" xfId="0" applyFont="1" applyBorder="1" applyAlignment="1">
      <alignment horizontal="center"/>
    </xf>
    <xf numFmtId="0" fontId="2" fillId="0" borderId="19" xfId="0" applyFont="1" applyBorder="1"/>
    <xf numFmtId="0" fontId="4" fillId="0" borderId="18" xfId="0" applyFont="1" applyBorder="1"/>
    <xf numFmtId="0" fontId="3" fillId="0" borderId="18" xfId="0" applyFont="1" applyBorder="1"/>
    <xf numFmtId="0" fontId="2" fillId="0" borderId="13" xfId="0" applyFont="1" applyBorder="1"/>
    <xf numFmtId="0" fontId="2" fillId="8" borderId="14" xfId="0" applyFont="1" applyFill="1" applyBorder="1"/>
    <xf numFmtId="0" fontId="2" fillId="6" borderId="14" xfId="0" applyFont="1" applyFill="1" applyBorder="1"/>
    <xf numFmtId="0" fontId="2" fillId="16" borderId="16" xfId="0" applyFont="1" applyFill="1" applyBorder="1"/>
    <xf numFmtId="0" fontId="5" fillId="0" borderId="17" xfId="0" applyFont="1" applyBorder="1"/>
    <xf numFmtId="0" fontId="5" fillId="0" borderId="19" xfId="0" applyFont="1" applyBorder="1"/>
    <xf numFmtId="49" fontId="1" fillId="6" borderId="1" xfId="0" applyNumberFormat="1" applyFont="1" applyFill="1" applyBorder="1" applyAlignment="1"/>
    <xf numFmtId="49" fontId="1" fillId="14" borderId="1" xfId="0" applyNumberFormat="1" applyFont="1" applyFill="1" applyBorder="1" applyAlignment="1"/>
    <xf numFmtId="49" fontId="1" fillId="14" borderId="6" xfId="0" applyNumberFormat="1" applyFont="1" applyFill="1" applyBorder="1" applyAlignment="1"/>
    <xf numFmtId="49" fontId="1" fillId="12" borderId="1" xfId="0" applyNumberFormat="1" applyFont="1" applyFill="1" applyBorder="1" applyAlignment="1"/>
    <xf numFmtId="49" fontId="1" fillId="12" borderId="6" xfId="0" applyNumberFormat="1" applyFont="1" applyFill="1" applyBorder="1" applyAlignment="1"/>
    <xf numFmtId="49" fontId="1" fillId="8" borderId="1" xfId="0" applyNumberFormat="1" applyFont="1" applyFill="1" applyBorder="1" applyAlignment="1"/>
    <xf numFmtId="49" fontId="1" fillId="8" borderId="6" xfId="0" applyNumberFormat="1" applyFont="1" applyFill="1" applyBorder="1" applyAlignment="1"/>
    <xf numFmtId="49" fontId="1" fillId="6" borderId="6" xfId="0" applyNumberFormat="1" applyFont="1" applyFill="1" applyBorder="1" applyAlignment="1"/>
    <xf numFmtId="0" fontId="2" fillId="22" borderId="10" xfId="0" applyFont="1" applyFill="1" applyBorder="1"/>
    <xf numFmtId="49" fontId="1" fillId="23" borderId="6" xfId="0" applyNumberFormat="1" applyFont="1" applyFill="1" applyBorder="1" applyAlignment="1"/>
    <xf numFmtId="49" fontId="1" fillId="23" borderId="1" xfId="0" applyNumberFormat="1" applyFont="1" applyFill="1" applyBorder="1" applyAlignment="1"/>
    <xf numFmtId="1" fontId="1" fillId="8" borderId="1" xfId="0" applyNumberFormat="1" applyFont="1" applyFill="1" applyBorder="1" applyAlignment="1"/>
    <xf numFmtId="0" fontId="7" fillId="24" borderId="10" xfId="0" applyFont="1" applyFill="1" applyBorder="1" applyAlignment="1"/>
    <xf numFmtId="0" fontId="7" fillId="25" borderId="10" xfId="0" applyFont="1" applyFill="1" applyBorder="1" applyAlignment="1"/>
    <xf numFmtId="0" fontId="7" fillId="0" borderId="0" xfId="0" applyFont="1" applyBorder="1" applyAlignment="1"/>
    <xf numFmtId="0" fontId="7" fillId="26" borderId="10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B941-11AE-4F2D-A9CF-212860EC82E6}">
  <dimension ref="A1:J29"/>
  <sheetViews>
    <sheetView tabSelected="1" zoomScale="150" zoomScaleNormal="150" workbookViewId="0">
      <selection activeCell="C14" sqref="C14"/>
    </sheetView>
  </sheetViews>
  <sheetFormatPr defaultRowHeight="12.75" x14ac:dyDescent="0.2"/>
  <cols>
    <col min="1" max="1" width="15.28515625" customWidth="1"/>
    <col min="2" max="2" width="13" customWidth="1"/>
    <col min="3" max="3" width="14.42578125" customWidth="1"/>
    <col min="4" max="4" width="15" customWidth="1"/>
    <col min="5" max="5" width="14.42578125" customWidth="1"/>
    <col min="6" max="6" width="15" customWidth="1"/>
    <col min="7" max="7" width="13.7109375" customWidth="1"/>
    <col min="8" max="8" width="15.5703125" customWidth="1"/>
    <col min="9" max="9" width="12.7109375" customWidth="1"/>
    <col min="10" max="10" width="16.140625" customWidth="1"/>
  </cols>
  <sheetData>
    <row r="1" spans="1:10" x14ac:dyDescent="0.2">
      <c r="A1" s="1" t="s">
        <v>117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4" t="s">
        <v>36</v>
      </c>
    </row>
    <row r="2" spans="1:10" x14ac:dyDescent="0.2">
      <c r="A2" s="5" t="s">
        <v>93</v>
      </c>
      <c r="B2" s="95" t="s">
        <v>56</v>
      </c>
      <c r="C2" s="95" t="s">
        <v>82</v>
      </c>
      <c r="D2" s="95" t="s">
        <v>24</v>
      </c>
      <c r="E2" s="95" t="s">
        <v>14</v>
      </c>
      <c r="F2" s="95" t="s">
        <v>41</v>
      </c>
      <c r="G2" s="95" t="s">
        <v>22</v>
      </c>
      <c r="H2" s="95" t="s">
        <v>17</v>
      </c>
      <c r="I2" s="95" t="s">
        <v>18</v>
      </c>
      <c r="J2" s="94" t="s">
        <v>23</v>
      </c>
    </row>
    <row r="3" spans="1:10" x14ac:dyDescent="0.2">
      <c r="A3" s="8" t="s">
        <v>9</v>
      </c>
      <c r="B3" s="86" t="s">
        <v>56</v>
      </c>
      <c r="C3" s="86" t="s">
        <v>12</v>
      </c>
      <c r="D3" s="86" t="s">
        <v>13</v>
      </c>
      <c r="E3" s="86" t="s">
        <v>21</v>
      </c>
      <c r="F3" s="86" t="s">
        <v>41</v>
      </c>
      <c r="G3" s="86" t="s">
        <v>22</v>
      </c>
      <c r="H3" s="86" t="s">
        <v>17</v>
      </c>
      <c r="I3" s="86" t="s">
        <v>18</v>
      </c>
      <c r="J3" s="87" t="s">
        <v>23</v>
      </c>
    </row>
    <row r="4" spans="1:10" x14ac:dyDescent="0.2">
      <c r="A4" s="8" t="s">
        <v>20</v>
      </c>
      <c r="B4" s="86" t="s">
        <v>68</v>
      </c>
      <c r="C4" s="86" t="s">
        <v>19</v>
      </c>
      <c r="D4" s="86" t="s">
        <v>19</v>
      </c>
      <c r="E4" s="86" t="s">
        <v>66</v>
      </c>
      <c r="F4" s="86" t="s">
        <v>41</v>
      </c>
      <c r="G4" s="86" t="s">
        <v>22</v>
      </c>
      <c r="H4" s="86" t="s">
        <v>17</v>
      </c>
      <c r="I4" s="86" t="s">
        <v>18</v>
      </c>
      <c r="J4" s="87" t="s">
        <v>23</v>
      </c>
    </row>
    <row r="5" spans="1:10" x14ac:dyDescent="0.2">
      <c r="A5" s="8" t="s">
        <v>59</v>
      </c>
      <c r="B5" s="86" t="s">
        <v>87</v>
      </c>
      <c r="C5" s="86" t="s">
        <v>82</v>
      </c>
      <c r="D5" s="86" t="s">
        <v>24</v>
      </c>
      <c r="E5" s="86" t="s">
        <v>14</v>
      </c>
      <c r="F5" s="86" t="s">
        <v>91</v>
      </c>
      <c r="G5" s="86" t="s">
        <v>85</v>
      </c>
      <c r="H5" s="86" t="s">
        <v>11</v>
      </c>
      <c r="I5" s="86" t="s">
        <v>82</v>
      </c>
      <c r="J5" s="87" t="s">
        <v>24</v>
      </c>
    </row>
    <row r="6" spans="1:10" x14ac:dyDescent="0.2">
      <c r="A6" s="8" t="s">
        <v>27</v>
      </c>
      <c r="B6" s="86" t="s">
        <v>65</v>
      </c>
      <c r="C6" s="86" t="s">
        <v>29</v>
      </c>
      <c r="D6" s="86" t="s">
        <v>29</v>
      </c>
      <c r="E6" s="86" t="s">
        <v>28</v>
      </c>
      <c r="F6" s="86" t="s">
        <v>16</v>
      </c>
      <c r="G6" s="86" t="s">
        <v>16</v>
      </c>
      <c r="H6" s="86" t="s">
        <v>28</v>
      </c>
      <c r="I6" s="86" t="s">
        <v>29</v>
      </c>
      <c r="J6" s="87" t="s">
        <v>29</v>
      </c>
    </row>
    <row r="7" spans="1:10" x14ac:dyDescent="0.2">
      <c r="A7" s="8" t="s">
        <v>30</v>
      </c>
      <c r="B7" s="6"/>
      <c r="C7" s="86" t="s">
        <v>31</v>
      </c>
      <c r="D7" s="86" t="s">
        <v>31</v>
      </c>
      <c r="E7" s="6"/>
      <c r="F7" s="86" t="s">
        <v>31</v>
      </c>
      <c r="G7" s="6"/>
      <c r="H7" s="6"/>
      <c r="I7" s="86" t="s">
        <v>31</v>
      </c>
      <c r="J7" s="87" t="s">
        <v>31</v>
      </c>
    </row>
    <row r="8" spans="1:10" x14ac:dyDescent="0.2">
      <c r="A8" s="8" t="s">
        <v>32</v>
      </c>
      <c r="B8" s="86" t="s">
        <v>88</v>
      </c>
      <c r="C8" s="6"/>
      <c r="D8" s="6"/>
      <c r="E8" s="86" t="s">
        <v>88</v>
      </c>
      <c r="F8" s="6"/>
      <c r="G8" s="86" t="s">
        <v>88</v>
      </c>
      <c r="H8" s="86" t="s">
        <v>88</v>
      </c>
      <c r="I8" s="6"/>
      <c r="J8" s="7"/>
    </row>
    <row r="9" spans="1:10" x14ac:dyDescent="0.2">
      <c r="A9" s="8" t="s">
        <v>33</v>
      </c>
      <c r="B9" s="90" t="s">
        <v>89</v>
      </c>
      <c r="C9" s="90" t="s">
        <v>89</v>
      </c>
      <c r="D9" s="88" t="s">
        <v>90</v>
      </c>
      <c r="E9" s="90" t="s">
        <v>89</v>
      </c>
      <c r="F9" s="88" t="s">
        <v>90</v>
      </c>
      <c r="G9" s="88" t="s">
        <v>90</v>
      </c>
      <c r="H9" s="90" t="s">
        <v>89</v>
      </c>
      <c r="I9" s="90" t="s">
        <v>89</v>
      </c>
      <c r="J9" s="89" t="s">
        <v>90</v>
      </c>
    </row>
    <row r="10" spans="1:10" x14ac:dyDescent="0.2">
      <c r="A10" s="8" t="s">
        <v>34</v>
      </c>
      <c r="B10" s="90" t="s">
        <v>35</v>
      </c>
      <c r="C10" s="88" t="s">
        <v>61</v>
      </c>
      <c r="D10" s="91" t="s">
        <v>35</v>
      </c>
      <c r="E10" s="90" t="s">
        <v>35</v>
      </c>
      <c r="F10" s="88" t="s">
        <v>61</v>
      </c>
      <c r="G10" s="88" t="s">
        <v>61</v>
      </c>
      <c r="H10" s="90" t="s">
        <v>35</v>
      </c>
      <c r="I10" s="88" t="s">
        <v>61</v>
      </c>
      <c r="J10" s="91" t="s">
        <v>35</v>
      </c>
    </row>
    <row r="11" spans="1:10" x14ac:dyDescent="0.2">
      <c r="A11" s="8" t="s">
        <v>37</v>
      </c>
      <c r="B11" s="90" t="s">
        <v>69</v>
      </c>
      <c r="C11" s="90" t="s">
        <v>69</v>
      </c>
      <c r="D11" s="88" t="s">
        <v>64</v>
      </c>
      <c r="E11" s="90" t="s">
        <v>69</v>
      </c>
      <c r="F11" s="88" t="s">
        <v>64</v>
      </c>
      <c r="G11" s="88" t="s">
        <v>64</v>
      </c>
      <c r="H11" s="90" t="s">
        <v>69</v>
      </c>
      <c r="I11" s="90" t="s">
        <v>69</v>
      </c>
      <c r="J11" s="89" t="s">
        <v>64</v>
      </c>
    </row>
    <row r="12" spans="1:10" x14ac:dyDescent="0.2">
      <c r="A12" s="8" t="s">
        <v>39</v>
      </c>
      <c r="B12" s="88" t="s">
        <v>92</v>
      </c>
      <c r="C12" s="90" t="s">
        <v>63</v>
      </c>
      <c r="D12" s="90" t="s">
        <v>63</v>
      </c>
      <c r="E12" s="90" t="s">
        <v>63</v>
      </c>
      <c r="F12" s="88" t="s">
        <v>92</v>
      </c>
      <c r="G12" s="88" t="s">
        <v>92</v>
      </c>
      <c r="H12" s="88" t="s">
        <v>92</v>
      </c>
      <c r="I12" s="90" t="s">
        <v>63</v>
      </c>
      <c r="J12" s="91" t="s">
        <v>63</v>
      </c>
    </row>
    <row r="13" spans="1:10" x14ac:dyDescent="0.2">
      <c r="A13" s="8" t="s">
        <v>42</v>
      </c>
      <c r="B13" s="85" t="s">
        <v>62</v>
      </c>
      <c r="C13" s="85" t="s">
        <v>62</v>
      </c>
      <c r="D13" s="85" t="s">
        <v>62</v>
      </c>
      <c r="E13" s="85" t="s">
        <v>62</v>
      </c>
      <c r="F13" s="85" t="s">
        <v>62</v>
      </c>
      <c r="G13" s="85" t="s">
        <v>62</v>
      </c>
      <c r="H13" s="85" t="s">
        <v>62</v>
      </c>
      <c r="I13" s="85" t="s">
        <v>62</v>
      </c>
      <c r="J13" s="92" t="s">
        <v>62</v>
      </c>
    </row>
    <row r="14" spans="1:10" x14ac:dyDescent="0.2">
      <c r="A14" s="8" t="s">
        <v>44</v>
      </c>
      <c r="B14" s="6"/>
      <c r="C14" s="6"/>
      <c r="D14" s="6"/>
      <c r="E14" s="6"/>
      <c r="F14" s="6"/>
      <c r="G14" s="6"/>
      <c r="H14" s="6"/>
      <c r="I14" s="6"/>
      <c r="J14" s="7"/>
    </row>
    <row r="15" spans="1:10" x14ac:dyDescent="0.2">
      <c r="A15" s="28"/>
      <c r="B15" s="29"/>
      <c r="C15" s="29"/>
      <c r="D15" s="29"/>
      <c r="E15" s="29"/>
      <c r="F15" s="29"/>
      <c r="G15" s="29"/>
      <c r="H15" s="29"/>
      <c r="I15" s="29"/>
      <c r="J15" s="30"/>
    </row>
    <row r="16" spans="1:10" x14ac:dyDescent="0.2">
      <c r="A16" s="9" t="s">
        <v>117</v>
      </c>
      <c r="B16" s="10" t="s">
        <v>38</v>
      </c>
      <c r="C16" s="11" t="s">
        <v>40</v>
      </c>
      <c r="D16" s="11" t="s">
        <v>43</v>
      </c>
      <c r="E16" s="10" t="s">
        <v>45</v>
      </c>
      <c r="F16" s="10" t="s">
        <v>46</v>
      </c>
      <c r="G16" s="10" t="s">
        <v>47</v>
      </c>
      <c r="H16" s="10" t="s">
        <v>48</v>
      </c>
      <c r="I16" s="12" t="s">
        <v>49</v>
      </c>
      <c r="J16" s="12" t="s">
        <v>50</v>
      </c>
    </row>
    <row r="17" spans="1:10" x14ac:dyDescent="0.2">
      <c r="A17" s="5" t="s">
        <v>93</v>
      </c>
      <c r="B17" s="95" t="s">
        <v>25</v>
      </c>
      <c r="C17" s="95" t="s">
        <v>94</v>
      </c>
      <c r="D17" s="95" t="s">
        <v>55</v>
      </c>
      <c r="E17" s="95"/>
      <c r="F17" s="95" t="s">
        <v>12</v>
      </c>
      <c r="G17" s="95" t="s">
        <v>13</v>
      </c>
      <c r="H17" s="95" t="s">
        <v>26</v>
      </c>
      <c r="I17" s="95" t="s">
        <v>116</v>
      </c>
      <c r="J17" s="94" t="s">
        <v>15</v>
      </c>
    </row>
    <row r="18" spans="1:10" x14ac:dyDescent="0.2">
      <c r="A18" s="8" t="s">
        <v>9</v>
      </c>
      <c r="B18" s="86" t="s">
        <v>25</v>
      </c>
      <c r="C18" s="86" t="s">
        <v>94</v>
      </c>
      <c r="D18" s="86" t="s">
        <v>55</v>
      </c>
      <c r="E18" s="86" t="s">
        <v>56</v>
      </c>
      <c r="F18" s="86" t="s">
        <v>12</v>
      </c>
      <c r="G18" s="86" t="s">
        <v>13</v>
      </c>
      <c r="H18" s="86" t="s">
        <v>26</v>
      </c>
      <c r="I18" s="86" t="s">
        <v>116</v>
      </c>
      <c r="J18" s="87" t="s">
        <v>15</v>
      </c>
    </row>
    <row r="19" spans="1:10" x14ac:dyDescent="0.2">
      <c r="A19" s="8" t="s">
        <v>20</v>
      </c>
      <c r="B19" s="86" t="s">
        <v>25</v>
      </c>
      <c r="C19" s="86" t="s">
        <v>94</v>
      </c>
      <c r="D19" s="86" t="s">
        <v>55</v>
      </c>
      <c r="E19" s="86" t="s">
        <v>56</v>
      </c>
      <c r="F19" s="86" t="s">
        <v>12</v>
      </c>
      <c r="G19" s="86" t="s">
        <v>13</v>
      </c>
      <c r="H19" s="86" t="s">
        <v>26</v>
      </c>
      <c r="I19" s="86" t="s">
        <v>116</v>
      </c>
      <c r="J19" s="87" t="s">
        <v>15</v>
      </c>
    </row>
    <row r="20" spans="1:10" x14ac:dyDescent="0.2">
      <c r="A20" s="8" t="s">
        <v>59</v>
      </c>
      <c r="B20" s="86" t="s">
        <v>84</v>
      </c>
      <c r="C20" s="86" t="s">
        <v>86</v>
      </c>
      <c r="D20" s="86" t="s">
        <v>85</v>
      </c>
      <c r="E20" s="86" t="s">
        <v>11</v>
      </c>
      <c r="F20" s="86" t="s">
        <v>84</v>
      </c>
      <c r="G20" s="86" t="s">
        <v>87</v>
      </c>
      <c r="H20" s="86" t="s">
        <v>14</v>
      </c>
      <c r="I20" s="86" t="s">
        <v>86</v>
      </c>
      <c r="J20" s="87" t="s">
        <v>91</v>
      </c>
    </row>
    <row r="21" spans="1:10" x14ac:dyDescent="0.2">
      <c r="A21" s="8" t="s">
        <v>27</v>
      </c>
      <c r="B21" s="86" t="s">
        <v>28</v>
      </c>
      <c r="C21" s="86" t="s">
        <v>16</v>
      </c>
      <c r="D21" s="86" t="s">
        <v>16</v>
      </c>
      <c r="E21" s="86" t="s">
        <v>28</v>
      </c>
      <c r="F21" s="86" t="s">
        <v>29</v>
      </c>
      <c r="G21" s="86" t="s">
        <v>29</v>
      </c>
      <c r="H21" s="86" t="s">
        <v>28</v>
      </c>
      <c r="I21" s="86" t="s">
        <v>16</v>
      </c>
      <c r="J21" s="87" t="s">
        <v>16</v>
      </c>
    </row>
    <row r="22" spans="1:10" x14ac:dyDescent="0.2">
      <c r="A22" s="8" t="s">
        <v>30</v>
      </c>
      <c r="B22" s="6"/>
      <c r="C22" s="86" t="s">
        <v>31</v>
      </c>
      <c r="D22" s="6"/>
      <c r="E22" s="6"/>
      <c r="F22" s="86" t="s">
        <v>31</v>
      </c>
      <c r="G22" s="86" t="s">
        <v>31</v>
      </c>
      <c r="H22" s="6"/>
      <c r="I22" s="6"/>
      <c r="J22" s="87" t="s">
        <v>31</v>
      </c>
    </row>
    <row r="23" spans="1:10" x14ac:dyDescent="0.2">
      <c r="A23" s="8" t="s">
        <v>32</v>
      </c>
      <c r="B23" s="86" t="s">
        <v>88</v>
      </c>
      <c r="C23" s="32"/>
      <c r="D23" s="86" t="s">
        <v>88</v>
      </c>
      <c r="E23" s="86" t="s">
        <v>88</v>
      </c>
      <c r="F23" s="32"/>
      <c r="G23" s="32"/>
      <c r="H23" s="86" t="s">
        <v>88</v>
      </c>
      <c r="I23" s="32"/>
      <c r="J23" s="33"/>
    </row>
    <row r="24" spans="1:10" x14ac:dyDescent="0.2">
      <c r="A24" s="8" t="s">
        <v>33</v>
      </c>
      <c r="B24" s="90" t="s">
        <v>89</v>
      </c>
      <c r="C24" s="88" t="s">
        <v>90</v>
      </c>
      <c r="D24" s="88" t="s">
        <v>90</v>
      </c>
      <c r="E24" s="90" t="s">
        <v>89</v>
      </c>
      <c r="F24" s="90" t="s">
        <v>89</v>
      </c>
      <c r="G24" s="88" t="s">
        <v>90</v>
      </c>
      <c r="H24" s="96" t="s">
        <v>89</v>
      </c>
      <c r="I24" s="88" t="s">
        <v>90</v>
      </c>
      <c r="J24" s="89" t="s">
        <v>90</v>
      </c>
    </row>
    <row r="25" spans="1:10" x14ac:dyDescent="0.2">
      <c r="A25" s="8" t="s">
        <v>34</v>
      </c>
      <c r="B25" s="90" t="s">
        <v>35</v>
      </c>
      <c r="C25" s="88" t="s">
        <v>61</v>
      </c>
      <c r="D25" s="88" t="s">
        <v>61</v>
      </c>
      <c r="E25" s="90" t="s">
        <v>35</v>
      </c>
      <c r="F25" s="88" t="s">
        <v>61</v>
      </c>
      <c r="G25" s="90" t="s">
        <v>35</v>
      </c>
      <c r="H25" s="90" t="s">
        <v>35</v>
      </c>
      <c r="I25" s="88" t="s">
        <v>61</v>
      </c>
      <c r="J25" s="89" t="s">
        <v>61</v>
      </c>
    </row>
    <row r="26" spans="1:10" x14ac:dyDescent="0.2">
      <c r="A26" s="8" t="s">
        <v>37</v>
      </c>
      <c r="B26" s="90" t="s">
        <v>69</v>
      </c>
      <c r="C26" s="88" t="s">
        <v>64</v>
      </c>
      <c r="D26" s="88" t="s">
        <v>64</v>
      </c>
      <c r="E26" s="90" t="s">
        <v>69</v>
      </c>
      <c r="F26" s="90" t="s">
        <v>69</v>
      </c>
      <c r="G26" s="88" t="s">
        <v>64</v>
      </c>
      <c r="H26" s="90" t="s">
        <v>69</v>
      </c>
      <c r="I26" s="88" t="s">
        <v>64</v>
      </c>
      <c r="J26" s="89" t="s">
        <v>64</v>
      </c>
    </row>
    <row r="27" spans="1:10" x14ac:dyDescent="0.2">
      <c r="A27" s="8" t="s">
        <v>39</v>
      </c>
      <c r="B27" s="90" t="s">
        <v>63</v>
      </c>
      <c r="C27" s="88" t="s">
        <v>92</v>
      </c>
      <c r="D27" s="88" t="s">
        <v>92</v>
      </c>
      <c r="E27" s="88" t="s">
        <v>92</v>
      </c>
      <c r="F27" s="90" t="s">
        <v>63</v>
      </c>
      <c r="G27" s="90" t="s">
        <v>63</v>
      </c>
      <c r="H27" s="90" t="s">
        <v>63</v>
      </c>
      <c r="I27" s="88" t="s">
        <v>92</v>
      </c>
      <c r="J27" s="89" t="s">
        <v>92</v>
      </c>
    </row>
    <row r="28" spans="1:10" x14ac:dyDescent="0.2">
      <c r="A28" s="8" t="s">
        <v>42</v>
      </c>
      <c r="B28" s="85" t="s">
        <v>62</v>
      </c>
      <c r="C28" s="85" t="s">
        <v>62</v>
      </c>
      <c r="D28" s="85" t="s">
        <v>62</v>
      </c>
      <c r="E28" s="85" t="s">
        <v>62</v>
      </c>
      <c r="F28" s="85" t="s">
        <v>62</v>
      </c>
      <c r="G28" s="85" t="s">
        <v>62</v>
      </c>
      <c r="H28" s="85" t="s">
        <v>62</v>
      </c>
      <c r="I28" s="85" t="s">
        <v>62</v>
      </c>
      <c r="J28" s="92" t="s">
        <v>62</v>
      </c>
    </row>
    <row r="29" spans="1:10" ht="13.5" thickBot="1" x14ac:dyDescent="0.25">
      <c r="A29" s="13" t="s">
        <v>44</v>
      </c>
      <c r="B29" s="14"/>
      <c r="C29" s="14"/>
      <c r="D29" s="14"/>
      <c r="E29" s="14"/>
      <c r="F29" s="14"/>
      <c r="G29" s="14"/>
      <c r="H29" s="14"/>
      <c r="I29" s="14"/>
      <c r="J2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97D03-F3CC-471E-8A7A-A1A2B9915ED7}">
  <dimension ref="A1:R32"/>
  <sheetViews>
    <sheetView zoomScale="130" zoomScaleNormal="130" workbookViewId="0">
      <selection activeCell="D32" sqref="D32"/>
    </sheetView>
  </sheetViews>
  <sheetFormatPr defaultRowHeight="12.75" x14ac:dyDescent="0.2"/>
  <cols>
    <col min="2" max="2" width="14" customWidth="1"/>
    <col min="3" max="3" width="13.140625" customWidth="1"/>
    <col min="4" max="4" width="12.42578125" customWidth="1"/>
    <col min="5" max="5" width="9.42578125" customWidth="1"/>
    <col min="6" max="6" width="14.42578125" customWidth="1"/>
    <col min="8" max="8" width="20.5703125" customWidth="1"/>
    <col min="9" max="9" width="6.5703125" customWidth="1"/>
    <col min="10" max="10" width="15" customWidth="1"/>
    <col min="11" max="11" width="12" customWidth="1"/>
    <col min="12" max="12" width="5.7109375" customWidth="1"/>
    <col min="13" max="13" width="11.28515625" customWidth="1"/>
    <col min="14" max="14" width="7.140625" customWidth="1"/>
    <col min="15" max="15" width="11.28515625" customWidth="1"/>
    <col min="16" max="16" width="8" customWidth="1"/>
    <col min="17" max="17" width="6.42578125" customWidth="1"/>
    <col min="18" max="18" width="12.140625" customWidth="1"/>
  </cols>
  <sheetData>
    <row r="1" spans="1:16" x14ac:dyDescent="0.2">
      <c r="A1" s="34" t="s">
        <v>8</v>
      </c>
      <c r="B1" s="34" t="s">
        <v>9</v>
      </c>
      <c r="C1" s="34" t="s">
        <v>10</v>
      </c>
      <c r="D1" s="34" t="s">
        <v>57</v>
      </c>
      <c r="E1" s="34" t="s">
        <v>10</v>
      </c>
      <c r="F1" s="34" t="s">
        <v>58</v>
      </c>
      <c r="G1" s="34" t="s">
        <v>10</v>
      </c>
      <c r="H1" s="34" t="s">
        <v>51</v>
      </c>
      <c r="I1" s="34" t="s">
        <v>95</v>
      </c>
      <c r="J1" s="34"/>
      <c r="K1" s="34" t="s">
        <v>51</v>
      </c>
      <c r="L1" s="34" t="s">
        <v>52</v>
      </c>
      <c r="M1" s="34" t="s">
        <v>51</v>
      </c>
      <c r="N1" s="34" t="s">
        <v>53</v>
      </c>
      <c r="O1" s="34" t="s">
        <v>51</v>
      </c>
      <c r="P1" s="34" t="s">
        <v>54</v>
      </c>
    </row>
    <row r="2" spans="1:16" x14ac:dyDescent="0.2">
      <c r="A2" s="35" t="s">
        <v>0</v>
      </c>
      <c r="B2" s="36" t="s">
        <v>56</v>
      </c>
      <c r="C2" s="36">
        <v>7</v>
      </c>
      <c r="D2" s="45" t="s">
        <v>68</v>
      </c>
      <c r="E2" s="45">
        <v>2</v>
      </c>
      <c r="F2" s="97" t="s">
        <v>67</v>
      </c>
      <c r="G2" s="45">
        <v>2</v>
      </c>
      <c r="H2" s="42" t="s">
        <v>17</v>
      </c>
      <c r="I2" s="45">
        <v>2</v>
      </c>
      <c r="J2" s="45"/>
      <c r="K2" s="37"/>
      <c r="L2" s="37"/>
      <c r="M2" s="37"/>
      <c r="N2" s="37"/>
      <c r="O2" s="37"/>
      <c r="P2" s="37"/>
    </row>
    <row r="3" spans="1:16" x14ac:dyDescent="0.2">
      <c r="A3" s="35" t="s">
        <v>1</v>
      </c>
      <c r="B3" s="36" t="s">
        <v>12</v>
      </c>
      <c r="C3" s="36">
        <v>7</v>
      </c>
      <c r="D3" s="45" t="s">
        <v>19</v>
      </c>
      <c r="E3" s="45">
        <v>2</v>
      </c>
      <c r="F3" s="97" t="s">
        <v>19</v>
      </c>
      <c r="G3" s="45">
        <v>2</v>
      </c>
      <c r="H3" s="42" t="s">
        <v>18</v>
      </c>
      <c r="I3" s="45">
        <v>2</v>
      </c>
      <c r="J3" s="45"/>
      <c r="K3" s="37"/>
      <c r="L3" s="37"/>
      <c r="M3" s="37"/>
      <c r="N3" s="37"/>
      <c r="O3" s="37"/>
      <c r="P3" s="37"/>
    </row>
    <row r="4" spans="1:16" x14ac:dyDescent="0.2">
      <c r="A4" s="35" t="s">
        <v>2</v>
      </c>
      <c r="B4" s="36" t="s">
        <v>13</v>
      </c>
      <c r="C4" s="36">
        <v>7</v>
      </c>
      <c r="D4" s="45" t="s">
        <v>19</v>
      </c>
      <c r="E4" s="45">
        <v>2</v>
      </c>
      <c r="F4" s="97" t="s">
        <v>19</v>
      </c>
      <c r="G4" s="45">
        <v>2</v>
      </c>
      <c r="H4" s="42" t="s">
        <v>23</v>
      </c>
      <c r="I4" s="45">
        <v>2</v>
      </c>
      <c r="J4" s="45"/>
      <c r="K4" s="37"/>
      <c r="L4" s="37"/>
      <c r="M4" s="37"/>
      <c r="N4" s="37"/>
      <c r="O4" s="37"/>
      <c r="P4" s="37"/>
    </row>
    <row r="5" spans="1:16" x14ac:dyDescent="0.2">
      <c r="A5" s="35" t="s">
        <v>3</v>
      </c>
      <c r="B5" s="36" t="s">
        <v>21</v>
      </c>
      <c r="C5" s="36">
        <v>7</v>
      </c>
      <c r="D5" s="45" t="s">
        <v>68</v>
      </c>
      <c r="E5" s="45">
        <v>2</v>
      </c>
      <c r="F5" s="97" t="s">
        <v>67</v>
      </c>
      <c r="G5" s="45">
        <v>2</v>
      </c>
      <c r="H5" s="42" t="s">
        <v>25</v>
      </c>
      <c r="I5" s="45">
        <v>2</v>
      </c>
      <c r="J5" s="45"/>
      <c r="K5" s="37"/>
      <c r="L5" s="37"/>
      <c r="M5" s="37"/>
      <c r="N5" s="37"/>
      <c r="O5" s="37"/>
      <c r="P5" s="37"/>
    </row>
    <row r="6" spans="1:16" x14ac:dyDescent="0.2">
      <c r="A6" s="35"/>
      <c r="B6" s="38"/>
      <c r="C6" s="38"/>
      <c r="D6" s="38"/>
      <c r="E6" s="38"/>
      <c r="F6" s="39"/>
      <c r="G6" s="38"/>
      <c r="H6" s="100" t="s">
        <v>19</v>
      </c>
      <c r="I6" s="45">
        <v>2</v>
      </c>
      <c r="J6" s="45"/>
      <c r="K6" s="37"/>
      <c r="L6" s="37"/>
      <c r="M6" s="37"/>
      <c r="N6" s="37"/>
      <c r="O6" s="37"/>
      <c r="P6" s="37"/>
    </row>
    <row r="7" spans="1:16" x14ac:dyDescent="0.2">
      <c r="A7" s="35" t="s">
        <v>4</v>
      </c>
      <c r="B7" s="41" t="s">
        <v>41</v>
      </c>
      <c r="C7" s="41">
        <v>7</v>
      </c>
      <c r="D7" s="41" t="s">
        <v>41</v>
      </c>
      <c r="E7" s="41">
        <v>2</v>
      </c>
      <c r="F7" s="41" t="s">
        <v>41</v>
      </c>
      <c r="G7" s="41">
        <v>2</v>
      </c>
      <c r="H7" s="41" t="s">
        <v>41</v>
      </c>
      <c r="I7" s="41">
        <v>2</v>
      </c>
      <c r="J7" s="41"/>
      <c r="K7" s="37"/>
      <c r="L7" s="37"/>
      <c r="M7" s="37"/>
      <c r="N7" s="37"/>
      <c r="O7" s="37"/>
      <c r="P7" s="37"/>
    </row>
    <row r="8" spans="1:16" x14ac:dyDescent="0.2">
      <c r="A8" s="35" t="s">
        <v>5</v>
      </c>
      <c r="B8" s="41" t="s">
        <v>22</v>
      </c>
      <c r="C8" s="41">
        <v>7</v>
      </c>
      <c r="D8" s="41" t="s">
        <v>22</v>
      </c>
      <c r="E8" s="41">
        <v>2</v>
      </c>
      <c r="F8" s="41" t="s">
        <v>22</v>
      </c>
      <c r="G8" s="41">
        <v>2</v>
      </c>
      <c r="H8" s="41" t="s">
        <v>22</v>
      </c>
      <c r="I8" s="41">
        <v>2</v>
      </c>
      <c r="J8" s="41"/>
      <c r="K8" s="37"/>
      <c r="L8" s="37"/>
      <c r="M8" s="37"/>
      <c r="N8" s="37"/>
      <c r="O8" s="37"/>
      <c r="P8" s="37"/>
    </row>
    <row r="9" spans="1:16" x14ac:dyDescent="0.2">
      <c r="A9" s="35"/>
      <c r="B9" s="38"/>
      <c r="C9" s="38"/>
      <c r="D9" s="38"/>
      <c r="E9" s="38"/>
      <c r="F9" s="38"/>
      <c r="G9" s="38"/>
      <c r="H9" s="41" t="s">
        <v>15</v>
      </c>
      <c r="I9" s="41">
        <v>2</v>
      </c>
      <c r="J9" s="41"/>
      <c r="K9" s="37"/>
      <c r="L9" s="37"/>
      <c r="M9" s="37"/>
      <c r="N9" s="37"/>
      <c r="O9" s="37"/>
      <c r="P9" s="37"/>
    </row>
    <row r="10" spans="1:16" x14ac:dyDescent="0.2">
      <c r="A10" s="35" t="s">
        <v>6</v>
      </c>
      <c r="B10" s="42" t="s">
        <v>17</v>
      </c>
      <c r="C10" s="42">
        <v>7</v>
      </c>
      <c r="D10" s="42" t="s">
        <v>17</v>
      </c>
      <c r="E10" s="42">
        <v>2</v>
      </c>
      <c r="F10" s="42" t="s">
        <v>17</v>
      </c>
      <c r="G10" s="42">
        <v>2</v>
      </c>
      <c r="H10" s="42" t="s">
        <v>17</v>
      </c>
      <c r="I10" s="42">
        <v>2</v>
      </c>
      <c r="J10" s="42"/>
      <c r="K10" s="37"/>
      <c r="L10" s="37"/>
      <c r="M10" s="37"/>
      <c r="N10" s="37"/>
      <c r="O10" s="37"/>
      <c r="P10" s="37"/>
    </row>
    <row r="11" spans="1:16" x14ac:dyDescent="0.2">
      <c r="A11" s="35" t="s">
        <v>7</v>
      </c>
      <c r="B11" s="42" t="s">
        <v>18</v>
      </c>
      <c r="C11" s="42">
        <v>7</v>
      </c>
      <c r="D11" s="42" t="s">
        <v>18</v>
      </c>
      <c r="E11" s="42">
        <v>2</v>
      </c>
      <c r="F11" s="42" t="s">
        <v>18</v>
      </c>
      <c r="G11" s="42">
        <v>2</v>
      </c>
      <c r="H11" s="42" t="s">
        <v>18</v>
      </c>
      <c r="I11" s="42">
        <v>2</v>
      </c>
      <c r="J11" s="42"/>
      <c r="K11" s="37"/>
      <c r="L11" s="37"/>
      <c r="M11" s="37"/>
      <c r="N11" s="37"/>
      <c r="O11" s="37"/>
      <c r="P11" s="37"/>
    </row>
    <row r="12" spans="1:16" x14ac:dyDescent="0.2">
      <c r="A12" s="35" t="s">
        <v>36</v>
      </c>
      <c r="B12" s="42" t="s">
        <v>23</v>
      </c>
      <c r="C12" s="42">
        <v>7</v>
      </c>
      <c r="D12" s="42" t="s">
        <v>23</v>
      </c>
      <c r="E12" s="42">
        <v>2</v>
      </c>
      <c r="F12" s="42" t="s">
        <v>23</v>
      </c>
      <c r="G12" s="42">
        <v>2</v>
      </c>
      <c r="H12" s="42" t="s">
        <v>23</v>
      </c>
      <c r="I12" s="42">
        <v>2</v>
      </c>
      <c r="J12" s="42"/>
      <c r="K12" s="37"/>
      <c r="L12" s="37"/>
      <c r="M12" s="37"/>
      <c r="N12" s="37"/>
      <c r="O12" s="37"/>
      <c r="P12" s="37"/>
    </row>
    <row r="13" spans="1:16" x14ac:dyDescent="0.2">
      <c r="A13" s="35" t="s">
        <v>38</v>
      </c>
      <c r="B13" s="42" t="s">
        <v>25</v>
      </c>
      <c r="C13" s="42">
        <v>7</v>
      </c>
      <c r="D13" s="42" t="s">
        <v>25</v>
      </c>
      <c r="E13" s="42">
        <v>2</v>
      </c>
      <c r="F13" s="42" t="s">
        <v>25</v>
      </c>
      <c r="G13" s="42">
        <v>2</v>
      </c>
      <c r="H13" s="42" t="s">
        <v>25</v>
      </c>
      <c r="I13" s="42">
        <v>2</v>
      </c>
      <c r="J13" s="42"/>
      <c r="K13" s="37"/>
      <c r="L13" s="37"/>
      <c r="M13" s="37"/>
      <c r="N13" s="37"/>
      <c r="O13" s="37"/>
      <c r="P13" s="37"/>
    </row>
    <row r="14" spans="1:16" x14ac:dyDescent="0.2">
      <c r="A14" s="35"/>
      <c r="B14" s="38"/>
      <c r="C14" s="38"/>
      <c r="D14" s="38"/>
      <c r="E14" s="38"/>
      <c r="F14" s="38"/>
      <c r="G14" s="38"/>
      <c r="H14" s="42" t="s">
        <v>19</v>
      </c>
      <c r="I14" s="42">
        <v>2</v>
      </c>
      <c r="J14" s="42"/>
      <c r="K14" s="37"/>
      <c r="L14" s="37"/>
      <c r="M14" s="37"/>
      <c r="N14" s="37"/>
      <c r="O14" s="37"/>
      <c r="P14" s="37"/>
    </row>
    <row r="15" spans="1:16" x14ac:dyDescent="0.2">
      <c r="A15" s="35" t="s">
        <v>40</v>
      </c>
      <c r="B15" s="43" t="s">
        <v>94</v>
      </c>
      <c r="C15" s="43">
        <v>7</v>
      </c>
      <c r="D15" s="43" t="s">
        <v>94</v>
      </c>
      <c r="E15" s="43">
        <v>2</v>
      </c>
      <c r="F15" s="43" t="s">
        <v>83</v>
      </c>
      <c r="G15" s="43">
        <v>2</v>
      </c>
      <c r="H15" s="43" t="s">
        <v>94</v>
      </c>
      <c r="I15" s="43">
        <v>2</v>
      </c>
      <c r="J15" s="43"/>
      <c r="K15" s="37"/>
      <c r="L15" s="37"/>
      <c r="M15" s="37"/>
      <c r="N15" s="37"/>
      <c r="O15" s="37"/>
      <c r="P15" s="37"/>
    </row>
    <row r="16" spans="1:16" x14ac:dyDescent="0.2">
      <c r="A16" s="35" t="s">
        <v>43</v>
      </c>
      <c r="B16" s="43" t="s">
        <v>55</v>
      </c>
      <c r="C16" s="43">
        <v>7</v>
      </c>
      <c r="D16" s="43" t="s">
        <v>55</v>
      </c>
      <c r="E16" s="43">
        <v>2</v>
      </c>
      <c r="F16" s="43" t="s">
        <v>55</v>
      </c>
      <c r="G16" s="43">
        <v>2</v>
      </c>
      <c r="H16" s="43" t="s">
        <v>55</v>
      </c>
      <c r="I16" s="43">
        <v>2</v>
      </c>
      <c r="J16" s="43"/>
      <c r="K16" s="37"/>
      <c r="L16" s="37"/>
      <c r="M16" s="37"/>
      <c r="N16" s="37"/>
      <c r="O16" s="37"/>
      <c r="P16" s="37"/>
    </row>
    <row r="17" spans="1:18" x14ac:dyDescent="0.2">
      <c r="A17" s="35"/>
      <c r="B17" s="38"/>
      <c r="C17" s="38"/>
      <c r="D17" s="38"/>
      <c r="E17" s="38"/>
      <c r="F17" s="38"/>
      <c r="G17" s="38"/>
      <c r="H17" s="43" t="s">
        <v>22</v>
      </c>
      <c r="I17" s="43">
        <v>2</v>
      </c>
      <c r="J17" s="43"/>
      <c r="K17" s="37"/>
      <c r="L17" s="37"/>
      <c r="M17" s="37"/>
      <c r="N17" s="37"/>
      <c r="O17" s="37"/>
      <c r="P17" s="37"/>
    </row>
    <row r="18" spans="1:18" x14ac:dyDescent="0.2">
      <c r="A18" s="35" t="s">
        <v>45</v>
      </c>
      <c r="B18" s="36" t="s">
        <v>56</v>
      </c>
      <c r="C18" s="36">
        <v>7</v>
      </c>
      <c r="D18" s="40" t="s">
        <v>56</v>
      </c>
      <c r="E18" s="36">
        <v>2</v>
      </c>
      <c r="F18" s="40" t="s">
        <v>56</v>
      </c>
      <c r="G18" s="36">
        <v>2</v>
      </c>
      <c r="H18" s="42" t="s">
        <v>17</v>
      </c>
      <c r="I18" s="36">
        <v>2</v>
      </c>
      <c r="J18" s="45"/>
      <c r="K18" s="37"/>
      <c r="L18" s="37"/>
      <c r="M18" s="37"/>
      <c r="N18" s="37"/>
      <c r="O18" s="37"/>
      <c r="P18" s="37"/>
    </row>
    <row r="19" spans="1:18" x14ac:dyDescent="0.2">
      <c r="A19" s="35" t="s">
        <v>46</v>
      </c>
      <c r="B19" s="36" t="s">
        <v>12</v>
      </c>
      <c r="C19" s="36">
        <v>7</v>
      </c>
      <c r="D19" s="36" t="s">
        <v>12</v>
      </c>
      <c r="E19" s="36">
        <v>2</v>
      </c>
      <c r="F19" s="36" t="s">
        <v>12</v>
      </c>
      <c r="G19" s="36">
        <v>2</v>
      </c>
      <c r="H19" s="42" t="s">
        <v>18</v>
      </c>
      <c r="I19" s="36">
        <v>2</v>
      </c>
      <c r="J19" s="45"/>
      <c r="K19" s="37"/>
      <c r="L19" s="37"/>
      <c r="M19" s="37"/>
      <c r="N19" s="37"/>
      <c r="O19" s="37"/>
      <c r="P19" s="37"/>
    </row>
    <row r="20" spans="1:18" x14ac:dyDescent="0.2">
      <c r="A20" s="35" t="s">
        <v>47</v>
      </c>
      <c r="B20" s="36" t="s">
        <v>13</v>
      </c>
      <c r="C20" s="36">
        <v>7</v>
      </c>
      <c r="D20" s="36" t="s">
        <v>13</v>
      </c>
      <c r="E20" s="36">
        <v>2</v>
      </c>
      <c r="F20" s="36" t="s">
        <v>13</v>
      </c>
      <c r="G20" s="36">
        <v>2</v>
      </c>
      <c r="H20" s="42" t="s">
        <v>23</v>
      </c>
      <c r="I20" s="36">
        <v>2</v>
      </c>
      <c r="J20" s="45"/>
      <c r="K20" s="37"/>
      <c r="L20" s="37"/>
      <c r="M20" s="37"/>
      <c r="N20" s="37"/>
      <c r="O20" s="37"/>
      <c r="P20" s="37"/>
    </row>
    <row r="21" spans="1:18" x14ac:dyDescent="0.2">
      <c r="A21" s="35" t="s">
        <v>48</v>
      </c>
      <c r="B21" s="36" t="s">
        <v>21</v>
      </c>
      <c r="C21" s="36">
        <v>7</v>
      </c>
      <c r="D21" s="36" t="s">
        <v>26</v>
      </c>
      <c r="E21" s="36">
        <v>2</v>
      </c>
      <c r="F21" s="36" t="s">
        <v>26</v>
      </c>
      <c r="G21" s="36">
        <v>2</v>
      </c>
      <c r="H21" s="42" t="s">
        <v>25</v>
      </c>
      <c r="I21" s="36">
        <v>2</v>
      </c>
      <c r="J21" s="45"/>
      <c r="K21" s="37"/>
      <c r="L21" s="37"/>
      <c r="M21" s="37"/>
      <c r="N21" s="37"/>
      <c r="O21" s="37"/>
      <c r="P21" s="37"/>
    </row>
    <row r="22" spans="1:18" x14ac:dyDescent="0.2">
      <c r="A22" s="35"/>
      <c r="B22" s="38"/>
      <c r="C22" s="38"/>
      <c r="D22" s="38"/>
      <c r="E22" s="38"/>
      <c r="F22" s="38"/>
      <c r="G22" s="38"/>
      <c r="H22" s="100" t="s">
        <v>19</v>
      </c>
      <c r="I22" s="36">
        <v>2</v>
      </c>
      <c r="J22" s="98"/>
      <c r="K22" s="37"/>
      <c r="L22" s="37"/>
      <c r="M22" s="37"/>
      <c r="N22" s="37"/>
      <c r="O22" s="37"/>
      <c r="P22" s="37"/>
    </row>
    <row r="23" spans="1:18" x14ac:dyDescent="0.2">
      <c r="A23" s="35" t="s">
        <v>49</v>
      </c>
      <c r="B23" s="41" t="s">
        <v>67</v>
      </c>
      <c r="C23" s="41">
        <v>7</v>
      </c>
      <c r="D23" s="41" t="s">
        <v>68</v>
      </c>
      <c r="E23" s="41">
        <v>2</v>
      </c>
      <c r="F23" s="41" t="s">
        <v>67</v>
      </c>
      <c r="G23" s="41">
        <v>2</v>
      </c>
      <c r="H23" s="41" t="s">
        <v>41</v>
      </c>
      <c r="I23" s="41">
        <v>2</v>
      </c>
      <c r="J23" s="41"/>
      <c r="K23" s="37"/>
      <c r="L23" s="37"/>
      <c r="M23" s="37"/>
      <c r="N23" s="37"/>
      <c r="O23" s="37"/>
      <c r="P23" s="37"/>
    </row>
    <row r="24" spans="1:18" x14ac:dyDescent="0.2">
      <c r="A24" s="35" t="s">
        <v>50</v>
      </c>
      <c r="B24" s="41" t="s">
        <v>15</v>
      </c>
      <c r="C24" s="41">
        <v>7</v>
      </c>
      <c r="D24" s="41" t="s">
        <v>15</v>
      </c>
      <c r="E24" s="41">
        <v>2</v>
      </c>
      <c r="F24" s="41" t="s">
        <v>15</v>
      </c>
      <c r="G24" s="41">
        <v>2</v>
      </c>
      <c r="H24" s="41" t="s">
        <v>15</v>
      </c>
      <c r="I24" s="41">
        <v>2</v>
      </c>
      <c r="J24" s="41"/>
      <c r="K24" s="37"/>
      <c r="L24" s="37"/>
      <c r="M24" s="37"/>
      <c r="N24" s="37"/>
      <c r="O24" s="37"/>
      <c r="P24" s="37"/>
    </row>
    <row r="25" spans="1:18" x14ac:dyDescent="0.2">
      <c r="A25" s="44"/>
      <c r="B25" s="38"/>
      <c r="C25" s="38"/>
      <c r="D25" s="38"/>
      <c r="E25" s="38"/>
      <c r="F25" s="38"/>
      <c r="G25" s="38"/>
      <c r="H25" s="41" t="s">
        <v>55</v>
      </c>
      <c r="I25" s="41">
        <v>2</v>
      </c>
      <c r="J25" s="41"/>
      <c r="K25" s="38"/>
      <c r="L25" s="38"/>
      <c r="M25" s="38"/>
      <c r="N25" s="38"/>
      <c r="O25" s="38"/>
      <c r="P25" s="38"/>
    </row>
    <row r="26" spans="1:18" x14ac:dyDescent="0.2">
      <c r="A26" s="37" t="s">
        <v>118</v>
      </c>
      <c r="B26" s="52"/>
      <c r="C26" s="45">
        <f>SUM(C2:C25)</f>
        <v>126</v>
      </c>
      <c r="D26" s="38"/>
      <c r="E26" s="45">
        <f>SUM(E2:E25)</f>
        <v>36</v>
      </c>
      <c r="F26" s="38"/>
      <c r="G26" s="45">
        <f>SUM(G2:G25)</f>
        <v>36</v>
      </c>
      <c r="H26" s="38"/>
      <c r="I26" s="45">
        <f>SUM(I2:I25)</f>
        <v>48</v>
      </c>
      <c r="J26" s="45"/>
      <c r="K26" s="38"/>
      <c r="L26" s="38"/>
      <c r="M26" s="38"/>
      <c r="N26" s="38"/>
      <c r="O26" s="38"/>
      <c r="P26" s="38"/>
      <c r="Q26" s="66">
        <f>SUM(A26:P26)</f>
        <v>246</v>
      </c>
    </row>
    <row r="27" spans="1:18" x14ac:dyDescent="0.2">
      <c r="A27" s="69"/>
      <c r="B27" s="70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71"/>
    </row>
    <row r="28" spans="1:18" x14ac:dyDescent="0.2">
      <c r="A28" s="37"/>
      <c r="B28" s="37" t="s">
        <v>98</v>
      </c>
      <c r="C28" s="37">
        <v>15</v>
      </c>
      <c r="D28" s="37" t="s">
        <v>102</v>
      </c>
      <c r="E28" s="37">
        <v>15</v>
      </c>
      <c r="F28" s="37" t="s">
        <v>106</v>
      </c>
      <c r="G28" s="37">
        <v>18</v>
      </c>
      <c r="H28" s="37" t="s">
        <v>110</v>
      </c>
      <c r="I28" s="37">
        <v>17</v>
      </c>
      <c r="J28" s="37"/>
      <c r="K28" s="37"/>
      <c r="L28" s="37"/>
      <c r="M28" s="37"/>
      <c r="N28" s="37"/>
      <c r="O28" s="37"/>
      <c r="P28" s="37"/>
      <c r="Q28" s="65"/>
    </row>
    <row r="29" spans="1:18" x14ac:dyDescent="0.2">
      <c r="A29" s="37"/>
      <c r="B29" s="37" t="s">
        <v>99</v>
      </c>
      <c r="C29" s="37">
        <v>17</v>
      </c>
      <c r="D29" s="37" t="s">
        <v>103</v>
      </c>
      <c r="E29" s="37">
        <v>13</v>
      </c>
      <c r="F29" s="37" t="s">
        <v>107</v>
      </c>
      <c r="G29" s="37">
        <v>16</v>
      </c>
      <c r="H29" s="37" t="s">
        <v>111</v>
      </c>
      <c r="I29" s="37">
        <v>15</v>
      </c>
      <c r="J29" s="37"/>
      <c r="K29" s="37"/>
      <c r="L29" s="37"/>
      <c r="M29" s="37"/>
      <c r="N29" s="37"/>
      <c r="O29" s="37"/>
      <c r="P29" s="37"/>
      <c r="Q29" s="72">
        <f>SUM(20*14+13)</f>
        <v>293</v>
      </c>
      <c r="R29" s="73" t="s">
        <v>114</v>
      </c>
    </row>
    <row r="30" spans="1:18" x14ac:dyDescent="0.2">
      <c r="A30" s="37"/>
      <c r="B30" s="37" t="s">
        <v>100</v>
      </c>
      <c r="C30" s="37">
        <v>17</v>
      </c>
      <c r="D30" s="37" t="s">
        <v>104</v>
      </c>
      <c r="E30" s="37">
        <v>18</v>
      </c>
      <c r="F30" s="37" t="s">
        <v>108</v>
      </c>
      <c r="G30" s="37">
        <v>15</v>
      </c>
      <c r="H30" s="37" t="s">
        <v>96</v>
      </c>
      <c r="I30" s="37">
        <v>19</v>
      </c>
      <c r="J30" s="37"/>
      <c r="K30" s="37"/>
      <c r="L30" s="37"/>
      <c r="M30" s="37"/>
      <c r="N30" s="37"/>
      <c r="O30" s="37"/>
      <c r="P30" s="37"/>
      <c r="Q30" s="65"/>
    </row>
    <row r="31" spans="1:18" x14ac:dyDescent="0.2">
      <c r="A31" s="37"/>
      <c r="B31" s="37" t="s">
        <v>101</v>
      </c>
      <c r="C31" s="46">
        <v>18</v>
      </c>
      <c r="D31" s="37" t="s">
        <v>105</v>
      </c>
      <c r="E31" s="37">
        <v>18</v>
      </c>
      <c r="F31" s="37" t="s">
        <v>109</v>
      </c>
      <c r="G31" s="37">
        <v>17</v>
      </c>
      <c r="H31" s="47" t="s">
        <v>97</v>
      </c>
      <c r="I31" s="37">
        <v>0</v>
      </c>
      <c r="J31" s="99"/>
      <c r="K31" s="48"/>
      <c r="L31" s="37"/>
      <c r="M31" s="37"/>
      <c r="N31" s="37"/>
      <c r="O31" s="37"/>
      <c r="P31" s="37"/>
      <c r="Q31" s="51"/>
    </row>
    <row r="32" spans="1:18" x14ac:dyDescent="0.2">
      <c r="A32" s="49"/>
      <c r="B32" s="49"/>
      <c r="C32" s="68">
        <f>SUM(C28:C31)</f>
        <v>67</v>
      </c>
      <c r="D32" s="49"/>
      <c r="E32" s="67">
        <f>SUM(E28:E31)</f>
        <v>64</v>
      </c>
      <c r="F32" s="49"/>
      <c r="G32" s="68">
        <f>SUM(G28:G31)</f>
        <v>66</v>
      </c>
      <c r="H32" s="49"/>
      <c r="I32" s="68">
        <f>SUM(I28:I31)</f>
        <v>51</v>
      </c>
      <c r="J32" s="68"/>
      <c r="K32" s="49"/>
      <c r="L32" s="50"/>
      <c r="M32" s="37"/>
      <c r="N32" s="49">
        <v>0</v>
      </c>
      <c r="O32" s="49">
        <v>0</v>
      </c>
      <c r="P32" s="49">
        <v>0</v>
      </c>
      <c r="Q32" s="67">
        <f>SUM(A32:P32)</f>
        <v>248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EF98-A5CD-4AD5-A9A8-F8361231C332}">
  <dimension ref="A1:H25"/>
  <sheetViews>
    <sheetView zoomScale="120" zoomScaleNormal="120" workbookViewId="0">
      <selection activeCell="A2" sqref="A2"/>
    </sheetView>
  </sheetViews>
  <sheetFormatPr defaultRowHeight="12.75" x14ac:dyDescent="0.2"/>
  <cols>
    <col min="1" max="1" width="12.5703125" customWidth="1"/>
    <col min="3" max="3" width="23.42578125" customWidth="1"/>
    <col min="4" max="4" width="13.42578125" customWidth="1"/>
    <col min="5" max="5" width="31.28515625" customWidth="1"/>
    <col min="6" max="6" width="7.85546875" customWidth="1"/>
    <col min="7" max="8" width="12" customWidth="1"/>
  </cols>
  <sheetData>
    <row r="1" spans="1:8" ht="18.75" x14ac:dyDescent="0.3">
      <c r="A1" s="16" t="s">
        <v>8</v>
      </c>
      <c r="B1" s="17" t="s">
        <v>113</v>
      </c>
      <c r="C1" s="17" t="s">
        <v>9</v>
      </c>
      <c r="D1" s="17" t="s">
        <v>10</v>
      </c>
      <c r="E1" s="17" t="s">
        <v>70</v>
      </c>
      <c r="F1" s="17" t="s">
        <v>71</v>
      </c>
      <c r="G1" s="17" t="s">
        <v>53</v>
      </c>
      <c r="H1" s="18" t="s">
        <v>54</v>
      </c>
    </row>
    <row r="2" spans="1:8" ht="18.75" x14ac:dyDescent="0.3">
      <c r="A2" s="19" t="s">
        <v>0</v>
      </c>
      <c r="B2" s="75" t="s">
        <v>72</v>
      </c>
      <c r="C2" s="64" t="s">
        <v>87</v>
      </c>
      <c r="D2" s="20">
        <v>8</v>
      </c>
      <c r="E2" s="20"/>
      <c r="F2" s="20">
        <v>2</v>
      </c>
      <c r="G2" s="20"/>
      <c r="H2" s="21"/>
    </row>
    <row r="3" spans="1:8" ht="18.75" x14ac:dyDescent="0.3">
      <c r="A3" s="19" t="s">
        <v>1</v>
      </c>
      <c r="B3" s="75" t="s">
        <v>73</v>
      </c>
      <c r="C3" s="57" t="s">
        <v>60</v>
      </c>
      <c r="D3" s="20">
        <v>8</v>
      </c>
      <c r="E3" s="20"/>
      <c r="F3" s="20">
        <v>2</v>
      </c>
      <c r="G3" s="20"/>
      <c r="H3" s="21"/>
    </row>
    <row r="4" spans="1:8" ht="18.75" x14ac:dyDescent="0.3">
      <c r="A4" s="19" t="s">
        <v>2</v>
      </c>
      <c r="B4" s="75" t="s">
        <v>74</v>
      </c>
      <c r="C4" s="55" t="s">
        <v>24</v>
      </c>
      <c r="D4" s="20">
        <v>8</v>
      </c>
      <c r="E4" s="20"/>
      <c r="F4" s="20">
        <v>2</v>
      </c>
      <c r="G4" s="20"/>
      <c r="H4" s="21"/>
    </row>
    <row r="5" spans="1:8" ht="18.75" x14ac:dyDescent="0.3">
      <c r="A5" s="19" t="s">
        <v>3</v>
      </c>
      <c r="B5" s="75" t="s">
        <v>75</v>
      </c>
      <c r="C5" s="54" t="s">
        <v>14</v>
      </c>
      <c r="D5" s="20">
        <v>8</v>
      </c>
      <c r="E5" s="20"/>
      <c r="F5" s="20">
        <v>2</v>
      </c>
      <c r="G5" s="20"/>
      <c r="H5" s="21"/>
    </row>
    <row r="6" spans="1:8" ht="18.75" x14ac:dyDescent="0.3">
      <c r="A6" s="19" t="s">
        <v>4</v>
      </c>
      <c r="B6" s="75" t="s">
        <v>76</v>
      </c>
      <c r="C6" s="63" t="s">
        <v>91</v>
      </c>
      <c r="D6" s="20">
        <v>8</v>
      </c>
      <c r="E6" s="22"/>
      <c r="F6" s="20">
        <v>2</v>
      </c>
      <c r="G6" s="20"/>
      <c r="H6" s="21"/>
    </row>
    <row r="7" spans="1:8" ht="18.75" x14ac:dyDescent="0.3">
      <c r="A7" s="19" t="s">
        <v>5</v>
      </c>
      <c r="B7" s="75" t="s">
        <v>77</v>
      </c>
      <c r="C7" s="59" t="s">
        <v>85</v>
      </c>
      <c r="D7" s="20">
        <v>8</v>
      </c>
      <c r="E7" s="22"/>
      <c r="F7" s="20">
        <v>2</v>
      </c>
      <c r="G7" s="20"/>
      <c r="H7" s="21"/>
    </row>
    <row r="8" spans="1:8" ht="18.75" x14ac:dyDescent="0.3">
      <c r="A8" s="19" t="s">
        <v>6</v>
      </c>
      <c r="B8" s="75" t="s">
        <v>78</v>
      </c>
      <c r="C8" s="53" t="s">
        <v>11</v>
      </c>
      <c r="D8" s="20">
        <v>8</v>
      </c>
      <c r="E8" s="20"/>
      <c r="F8" s="20">
        <v>1</v>
      </c>
      <c r="G8" s="20"/>
      <c r="H8" s="21"/>
    </row>
    <row r="9" spans="1:8" ht="18.75" x14ac:dyDescent="0.3">
      <c r="A9" s="19" t="s">
        <v>7</v>
      </c>
      <c r="B9" s="75" t="s">
        <v>73</v>
      </c>
      <c r="C9" s="57" t="s">
        <v>60</v>
      </c>
      <c r="D9" s="20">
        <v>8</v>
      </c>
      <c r="E9" s="20"/>
      <c r="F9" s="20">
        <v>1</v>
      </c>
      <c r="G9" s="20"/>
      <c r="H9" s="21"/>
    </row>
    <row r="10" spans="1:8" ht="18.75" x14ac:dyDescent="0.3">
      <c r="A10" s="19" t="s">
        <v>36</v>
      </c>
      <c r="B10" s="75" t="s">
        <v>72</v>
      </c>
      <c r="C10" s="55" t="s">
        <v>24</v>
      </c>
      <c r="D10" s="20">
        <v>8</v>
      </c>
      <c r="E10" s="20"/>
      <c r="F10" s="20">
        <v>1</v>
      </c>
      <c r="G10" s="20"/>
      <c r="H10" s="21"/>
    </row>
    <row r="11" spans="1:8" ht="18.75" x14ac:dyDescent="0.3">
      <c r="A11" s="19" t="s">
        <v>38</v>
      </c>
      <c r="B11" s="75" t="s">
        <v>79</v>
      </c>
      <c r="C11" s="60" t="s">
        <v>84</v>
      </c>
      <c r="D11" s="20">
        <v>8</v>
      </c>
      <c r="E11" s="20"/>
      <c r="F11" s="20">
        <v>1</v>
      </c>
      <c r="G11" s="20"/>
      <c r="H11" s="21"/>
    </row>
    <row r="12" spans="1:8" ht="18.75" x14ac:dyDescent="0.3">
      <c r="A12" s="19" t="s">
        <v>40</v>
      </c>
      <c r="B12" s="75" t="s">
        <v>80</v>
      </c>
      <c r="C12" s="62" t="s">
        <v>86</v>
      </c>
      <c r="D12" s="20">
        <v>8</v>
      </c>
      <c r="E12" s="22"/>
      <c r="F12" s="20">
        <v>1</v>
      </c>
      <c r="G12" s="20"/>
      <c r="H12" s="21"/>
    </row>
    <row r="13" spans="1:8" ht="18.75" x14ac:dyDescent="0.3">
      <c r="A13" s="19" t="s">
        <v>43</v>
      </c>
      <c r="B13" s="75" t="s">
        <v>77</v>
      </c>
      <c r="C13" s="59" t="s">
        <v>85</v>
      </c>
      <c r="D13" s="20">
        <v>8</v>
      </c>
      <c r="E13" s="22"/>
      <c r="F13" s="20">
        <v>1</v>
      </c>
      <c r="G13" s="20"/>
      <c r="H13" s="21"/>
    </row>
    <row r="14" spans="1:8" ht="18.75" x14ac:dyDescent="0.3">
      <c r="A14" s="19" t="s">
        <v>45</v>
      </c>
      <c r="B14" s="75" t="s">
        <v>78</v>
      </c>
      <c r="C14" s="53" t="s">
        <v>11</v>
      </c>
      <c r="D14" s="20">
        <v>8</v>
      </c>
      <c r="E14" s="20"/>
      <c r="F14" s="20">
        <v>1</v>
      </c>
      <c r="G14" s="20"/>
      <c r="H14" s="21"/>
    </row>
    <row r="15" spans="1:8" ht="18.75" x14ac:dyDescent="0.3">
      <c r="A15" s="19" t="s">
        <v>46</v>
      </c>
      <c r="B15" s="75" t="s">
        <v>79</v>
      </c>
      <c r="C15" s="60" t="s">
        <v>84</v>
      </c>
      <c r="D15" s="20">
        <v>8</v>
      </c>
      <c r="E15" s="20"/>
      <c r="F15" s="20">
        <v>1</v>
      </c>
      <c r="G15" s="20"/>
      <c r="H15" s="21"/>
    </row>
    <row r="16" spans="1:8" ht="18.75" x14ac:dyDescent="0.3">
      <c r="A16" s="19" t="s">
        <v>47</v>
      </c>
      <c r="B16" s="75" t="s">
        <v>74</v>
      </c>
      <c r="C16" s="93" t="s">
        <v>87</v>
      </c>
      <c r="D16" s="20">
        <v>8</v>
      </c>
      <c r="E16" s="20"/>
      <c r="F16" s="20">
        <v>1</v>
      </c>
      <c r="G16" s="20"/>
      <c r="H16" s="21"/>
    </row>
    <row r="17" spans="1:8" ht="18.75" x14ac:dyDescent="0.3">
      <c r="A17" s="19" t="s">
        <v>48</v>
      </c>
      <c r="B17" s="75" t="s">
        <v>75</v>
      </c>
      <c r="C17" s="54" t="s">
        <v>14</v>
      </c>
      <c r="D17" s="20">
        <v>8</v>
      </c>
      <c r="E17" s="20"/>
      <c r="F17" s="20">
        <v>1</v>
      </c>
      <c r="G17" s="20"/>
      <c r="H17" s="21"/>
    </row>
    <row r="18" spans="1:8" ht="18.75" x14ac:dyDescent="0.3">
      <c r="A18" s="19" t="s">
        <v>49</v>
      </c>
      <c r="B18" s="75" t="s">
        <v>80</v>
      </c>
      <c r="C18" s="62" t="s">
        <v>86</v>
      </c>
      <c r="D18" s="20">
        <v>8</v>
      </c>
      <c r="E18" s="20"/>
      <c r="F18" s="20">
        <v>1</v>
      </c>
      <c r="G18" s="20"/>
      <c r="H18" s="21"/>
    </row>
    <row r="19" spans="1:8" ht="18.75" x14ac:dyDescent="0.3">
      <c r="A19" s="19" t="s">
        <v>50</v>
      </c>
      <c r="B19" s="75" t="s">
        <v>76</v>
      </c>
      <c r="C19" s="63" t="s">
        <v>91</v>
      </c>
      <c r="D19" s="20">
        <v>8</v>
      </c>
      <c r="E19" s="20"/>
      <c r="F19" s="20">
        <v>1</v>
      </c>
      <c r="G19" s="20"/>
      <c r="H19" s="21"/>
    </row>
    <row r="20" spans="1:8" ht="19.5" thickBot="1" x14ac:dyDescent="0.35">
      <c r="A20" s="26"/>
      <c r="B20" s="23"/>
      <c r="C20" s="77"/>
      <c r="D20" s="78">
        <f>SUM(D2:D19)</f>
        <v>144</v>
      </c>
      <c r="E20" s="31"/>
      <c r="F20" s="31">
        <f>SUM(F2:F19)</f>
        <v>24</v>
      </c>
      <c r="G20" s="23"/>
      <c r="H20" s="76">
        <f>SUM(C20:G20)</f>
        <v>168</v>
      </c>
    </row>
    <row r="21" spans="1:8" ht="18.75" x14ac:dyDescent="0.3">
      <c r="A21" s="24"/>
      <c r="B21" s="24"/>
      <c r="C21" s="56" t="s">
        <v>11</v>
      </c>
      <c r="D21" s="25"/>
      <c r="E21" s="61" t="s">
        <v>84</v>
      </c>
      <c r="F21" s="79"/>
      <c r="G21" s="74"/>
      <c r="H21" s="27"/>
    </row>
    <row r="22" spans="1:8" ht="18.75" x14ac:dyDescent="0.3">
      <c r="A22" s="24"/>
      <c r="B22" s="24"/>
      <c r="C22" s="80" t="s">
        <v>81</v>
      </c>
      <c r="D22" s="20"/>
      <c r="E22" s="64" t="s">
        <v>87</v>
      </c>
      <c r="F22" s="21"/>
      <c r="G22" s="74"/>
      <c r="H22" s="27"/>
    </row>
    <row r="23" spans="1:8" ht="18.75" x14ac:dyDescent="0.3">
      <c r="A23" s="24"/>
      <c r="B23" s="24"/>
      <c r="C23" s="58" t="s">
        <v>24</v>
      </c>
      <c r="D23" s="20"/>
      <c r="E23" s="63" t="s">
        <v>91</v>
      </c>
      <c r="F23" s="21"/>
      <c r="G23" s="74"/>
      <c r="H23" s="27"/>
    </row>
    <row r="24" spans="1:8" ht="18.75" x14ac:dyDescent="0.3">
      <c r="A24" s="24"/>
      <c r="B24" s="24"/>
      <c r="C24" s="81" t="s">
        <v>14</v>
      </c>
      <c r="D24" s="20"/>
      <c r="E24" s="62" t="s">
        <v>112</v>
      </c>
      <c r="F24" s="21"/>
      <c r="G24" s="74"/>
      <c r="H24" s="27"/>
    </row>
    <row r="25" spans="1:8" ht="19.5" thickBot="1" x14ac:dyDescent="0.35">
      <c r="A25" s="27"/>
      <c r="B25" s="27"/>
      <c r="C25" s="82" t="s">
        <v>85</v>
      </c>
      <c r="D25" s="83"/>
      <c r="E25" s="23" t="s">
        <v>115</v>
      </c>
      <c r="F25" s="84"/>
      <c r="G25" s="27"/>
      <c r="H25" s="2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GLOBALE 21-22</vt:lpstr>
      <vt:lpstr>LETTERE 21-22</vt:lpstr>
      <vt:lpstr>MATEMATICA 21-22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Muraro</dc:creator>
  <cp:lastModifiedBy>Francesco Muraro</cp:lastModifiedBy>
  <cp:lastPrinted>2021-07-14T12:21:02Z</cp:lastPrinted>
  <dcterms:created xsi:type="dcterms:W3CDTF">2020-07-19T16:47:46Z</dcterms:created>
  <dcterms:modified xsi:type="dcterms:W3CDTF">2021-09-01T10:41:12Z</dcterms:modified>
</cp:coreProperties>
</file>